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KAROLINA\2025\GUIA Y FORMATOS CP 2025\V. FORMATOS L.D.F CP 2025\"/>
    </mc:Choice>
  </mc:AlternateContent>
  <bookViews>
    <workbookView xWindow="0" yWindow="0" windowWidth="24000" windowHeight="9735"/>
  </bookViews>
  <sheets>
    <sheet name="EAPED CA" sheetId="1" r:id="rId1"/>
  </sheets>
  <definedNames>
    <definedName name="_xlnm.Print_Area" localSheetId="0">'EAPED CA'!$A$1:$H$37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E18" i="1" l="1"/>
  <c r="D10" i="1"/>
  <c r="F10" i="1"/>
  <c r="H10" i="1" s="1"/>
  <c r="G10" i="1"/>
  <c r="C10" i="1"/>
  <c r="E10" i="1" l="1"/>
  <c r="C36" i="1"/>
  <c r="D36" i="1"/>
  <c r="G36" i="1"/>
  <c r="F36" i="1"/>
  <c r="E36" i="1" l="1"/>
  <c r="H36" i="1" l="1"/>
</calcChain>
</file>

<file path=xl/sharedStrings.xml><?xml version="1.0" encoding="utf-8"?>
<sst xmlns="http://schemas.openxmlformats.org/spreadsheetml/2006/main" count="34" uniqueCount="27">
  <si>
    <t>LDF /6b. 1</t>
  </si>
  <si>
    <t>Pagado</t>
  </si>
  <si>
    <t>Devengado</t>
  </si>
  <si>
    <t>Modificado</t>
  </si>
  <si>
    <t>Ampliaciones/ (Reducciones)</t>
  </si>
  <si>
    <t>Aprobado</t>
  </si>
  <si>
    <t>Egresos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</si>
  <si>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</si>
  <si>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</si>
  <si>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</si>
  <si>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</si>
  <si>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</si>
  <si>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</si>
  <si>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</si>
  <si>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</si>
  <si>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 xml:space="preserve">Estado Analítico del Ejercicio del Presupuesto de Egresos Detallado- LDF </t>
  </si>
  <si>
    <t>(PESOS)</t>
  </si>
  <si>
    <t xml:space="preserve">Concepto </t>
  </si>
  <si>
    <t xml:space="preserve">Subejercicio
</t>
  </si>
  <si>
    <t>I. Gasto No Etiquetado
(I=A+B+C+D+E+F+G+H)</t>
  </si>
  <si>
    <t>II. Gasto Etiquetado
(II=A+B+C+D+E+F+G+H)</t>
  </si>
  <si>
    <t>III. Total de Egresos (III = I + II)</t>
  </si>
  <si>
    <t>Clasificación Administrativa</t>
  </si>
  <si>
    <t>Cuenta Pública 2025</t>
  </si>
  <si>
    <t xml:space="preserve"> Instituto de Cultura Fisica y Deporte del Estado de Zacatecas</t>
  </si>
  <si>
    <t>H. Dependencia o Unidad Administrativa 506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</si>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</sst>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8"/>
      <color theme="0" tint="-0.499984740745262"/>
      <name val="Gotham Book"/>
    </font>
    <font>
      <b/>
      <sz val="8"/>
      <name val="Montserrat"/>
    </font>
    <font>
      <sz val="8"/>
      <name val="Montserrat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302E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8F302E"/>
      </left>
      <right style="medium">
        <color theme="0"/>
      </right>
      <top/>
      <bottom style="medium">
        <color theme="0"/>
      </bottom>
      <diagonal/>
    </border>
    <border>
      <left style="thin">
        <color rgb="FF8F302E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2" borderId="0" xfId="0" applyFont="1" applyFill="1"/>
    <xf numFmtId="0" fontId="4" fillId="3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3" fontId="2" fillId="2" borderId="10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164" fontId="2" fillId="2" borderId="10" xfId="0" applyNumberFormat="1" applyFont="1" applyFill="1" applyBorder="1" applyAlignment="1">
      <alignment horizontal="right" vertical="center" wrapText="1"/>
    </xf>
    <xf numFmtId="164" fontId="3" fillId="2" borderId="10" xfId="0" applyNumberFormat="1" applyFont="1" applyFill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F3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733426</xdr:colOff>
      <xdr:row>0</xdr:row>
      <xdr:rowOff>171450</xdr:rowOff>
    </xdr:from>
    <xdr:to>
      <xdr:col>1</xdr:col>
      <xdr:colOff>1724026</xdr:colOff>
      <xdr:row>5</xdr:row>
      <xdr:rowOff>28576</xdr:rowOff>
    </xdr:to>
    <xdr:pic>
      <xdr:nvPicPr>
        <xdr:cNvPr id="3" name="Imagen 2" descr="brand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6" y="171450"/>
          <a:ext cx="990600" cy="10001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257175</xdr:colOff>
      <xdr:row>0</xdr:row>
      <xdr:rowOff>200026</xdr:rowOff>
    </xdr:from>
    <xdr:to>
      <xdr:col>7</xdr:col>
      <xdr:colOff>31474</xdr:colOff>
      <xdr:row>5</xdr:row>
      <xdr:rowOff>47626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77375" y="200026"/>
          <a:ext cx="974449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view="pageBreakPreview" zoomScaleSheetLayoutView="100" workbookViewId="0">
      <selection activeCell="C18" sqref="C18:H19"/>
    </sheetView>
  </sheetViews>
  <sheetFormatPr baseColWidth="10" defaultColWidth="11.42578125" defaultRowHeight="11.25"/>
  <cols>
    <col min="1" max="1" width="4.5703125" style="1" customWidth="1"/>
    <col min="2" max="2" width="57.28515625" style="1" customWidth="1"/>
    <col min="3" max="3" width="23.42578125" style="1" bestFit="1" customWidth="1"/>
    <col min="4" max="4" width="16.85546875" style="1" customWidth="1"/>
    <col min="5" max="5" width="17.140625" style="1" customWidth="1"/>
    <col min="6" max="6" width="19" style="1" bestFit="1" customWidth="1"/>
    <col min="7" max="7" width="18" style="1" bestFit="1" customWidth="1"/>
    <col min="8" max="8" width="15.85546875" style="1" customWidth="1"/>
    <col min="9" max="16384" width="11.42578125" style="1"/>
  </cols>
  <sheetData>
    <row r="1" spans="1:8" ht="18" customHeight="1">
      <c r="A1" s="28" t="s">
        <v>23</v>
      </c>
      <c r="B1" s="28"/>
      <c r="C1" s="28"/>
      <c r="D1" s="28"/>
      <c r="E1" s="28"/>
      <c r="F1" s="28"/>
      <c r="G1" s="28"/>
      <c r="H1" s="28"/>
    </row>
    <row r="2" spans="1:8" ht="18" customHeight="1">
      <c r="A2" s="28" t="s">
        <v>24</v>
      </c>
      <c r="B2" s="28"/>
      <c r="C2" s="28"/>
      <c r="D2" s="28"/>
      <c r="E2" s="28"/>
      <c r="F2" s="28"/>
      <c r="G2" s="28"/>
      <c r="H2" s="28"/>
    </row>
    <row r="3" spans="1:8" ht="18" customHeight="1">
      <c r="A3" s="28" t="s">
        <v>15</v>
      </c>
      <c r="B3" s="28"/>
      <c r="C3" s="28"/>
      <c r="D3" s="28"/>
      <c r="E3" s="28"/>
      <c r="F3" s="28"/>
      <c r="G3" s="28"/>
      <c r="H3" s="28"/>
    </row>
    <row r="4" spans="1:8" ht="18" customHeight="1">
      <c r="A4" s="28" t="s">
        <v>22</v>
      </c>
      <c r="B4" s="28"/>
      <c r="C4" s="28"/>
      <c r="D4" s="28"/>
      <c r="E4" s="28"/>
      <c r="F4" s="28"/>
      <c r="G4" s="28"/>
      <c r="H4" s="28"/>
    </row>
    <row r="5" spans="1:8" ht="18" customHeight="1">
      <c r="A5" s="28" t="s">
        <v>26</v>
      </c>
      <c r="B5" s="28"/>
      <c r="C5" s="28"/>
      <c r="D5" s="28"/>
      <c r="E5" s="28"/>
      <c r="F5" s="28"/>
      <c r="G5" s="28"/>
      <c r="H5" s="28"/>
    </row>
    <row r="6" spans="1:8" s="3" customFormat="1">
      <c r="A6" s="28" t="s">
        <v>16</v>
      </c>
      <c r="B6" s="28"/>
      <c r="C6" s="28"/>
      <c r="D6" s="28"/>
      <c r="E6" s="28"/>
      <c r="F6" s="28"/>
      <c r="G6" s="28"/>
      <c r="H6" s="28"/>
    </row>
    <row r="7" spans="1:8" ht="21" customHeight="1" thickBot="1">
      <c r="A7" s="21" t="s">
        <v>17</v>
      </c>
      <c r="B7" s="22"/>
      <c r="C7" s="25" t="s">
        <v>6</v>
      </c>
      <c r="D7" s="25"/>
      <c r="E7" s="25"/>
      <c r="F7" s="25"/>
      <c r="G7" s="25"/>
      <c r="H7" s="26" t="s">
        <v>18</v>
      </c>
    </row>
    <row r="8" spans="1:8" ht="24" customHeight="1" thickBot="1">
      <c r="A8" s="23"/>
      <c r="B8" s="24"/>
      <c r="C8" s="4" t="s">
        <v>5</v>
      </c>
      <c r="D8" s="4" t="s">
        <v>4</v>
      </c>
      <c r="E8" s="4" t="s">
        <v>3</v>
      </c>
      <c r="F8" s="4" t="s">
        <v>2</v>
      </c>
      <c r="G8" s="4" t="s">
        <v>1</v>
      </c>
      <c r="H8" s="27"/>
    </row>
    <row r="9" spans="1:8" ht="11.25" customHeight="1">
      <c r="A9" s="5"/>
      <c r="B9" s="6"/>
      <c r="C9" s="7"/>
      <c r="D9" s="7"/>
      <c r="E9" s="7"/>
      <c r="F9" s="7"/>
      <c r="G9" s="7"/>
      <c r="H9" s="7"/>
    </row>
    <row r="10" spans="1:8" ht="34.15" customHeight="1">
      <c r="A10" s="19" t="s">
        <v>19</v>
      </c>
      <c r="B10" s="20"/>
      <c r="C10" s="8">
        <f>SUM(C11:C18)</f>
        <v>174329748.62</v>
      </c>
      <c r="D10" s="12">
        <f>SUM(D12:D18)</f>
        <v>-2987458.77</v>
      </c>
      <c r="E10" s="8">
        <f>+C10+D10</f>
        <v>171342289.84999999</v>
      </c>
      <c r="F10" s="8">
        <f t="shared" ref="F10:G10" si="0">SUM(F11:F18)</f>
        <v>171342289.84999999</v>
      </c>
      <c r="G10" s="8">
        <f t="shared" si="0"/>
        <v>164840008.05000001</v>
      </c>
      <c r="H10" s="8">
        <f>+E10-F10</f>
        <v>0</v>
      </c>
    </row>
    <row r="11" spans="1:8" ht="15" customHeight="1">
      <c r="A11" s="9"/>
      <c r="B11" s="10" t="s">
        <v>7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</row>
    <row r="12" spans="1:8" ht="15" customHeight="1">
      <c r="A12" s="9"/>
      <c r="B12" s="10" t="s">
        <v>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</row>
    <row r="13" spans="1:8" ht="15" customHeight="1">
      <c r="A13" s="9"/>
      <c r="B13" s="10" t="s">
        <v>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</row>
    <row r="14" spans="1:8" ht="15" customHeight="1">
      <c r="A14" s="9"/>
      <c r="B14" s="10" t="s">
        <v>10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</row>
    <row r="15" spans="1:8" ht="15" customHeight="1">
      <c r="A15" s="9"/>
      <c r="B15" s="10" t="s">
        <v>11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</row>
    <row r="16" spans="1:8" ht="15" customHeight="1">
      <c r="A16" s="9"/>
      <c r="B16" s="10" t="s">
        <v>12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</row>
    <row r="17" spans="1:8" ht="15" customHeight="1">
      <c r="A17" s="9"/>
      <c r="B17" s="10" t="s">
        <v>13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>
      <c r="A18" s="9"/>
      <c r="B18" s="10" t="s">
        <v>25</v>
      </c>
      <c r="C18" s="11">
        <v>174329748.62</v>
      </c>
      <c r="D18" s="13">
        <v>-2987458.77</v>
      </c>
      <c r="E18" s="11">
        <f>+C18+D18</f>
        <v>171342289.84999999</v>
      </c>
      <c r="F18" s="11">
        <v>171342289.84999999</v>
      </c>
      <c r="G18" s="11">
        <v>164840008.05000001</v>
      </c>
      <c r="H18" s="11">
        <f>+E18-F18</f>
        <v>0</v>
      </c>
    </row>
    <row r="19" spans="1:8" ht="15" customHeight="1">
      <c r="A19" s="9"/>
      <c r="B19" s="10"/>
      <c r="C19" s="8"/>
      <c r="D19" s="8"/>
      <c r="E19" s="8"/>
      <c r="F19" s="8"/>
      <c r="G19" s="8"/>
      <c r="H19" s="12"/>
    </row>
    <row r="20" spans="1:8" ht="27" customHeight="1">
      <c r="A20" s="19" t="s">
        <v>20</v>
      </c>
      <c r="B20" s="20"/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15" customHeight="1">
      <c r="A21" s="9"/>
      <c r="B21" s="10" t="s">
        <v>7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>
      <c r="A22" s="9"/>
      <c r="B22" s="10" t="s">
        <v>8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>
      <c r="A23" s="9"/>
      <c r="B23" s="10" t="s">
        <v>9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</row>
    <row r="24" spans="1:8" ht="15" customHeight="1">
      <c r="A24" s="9"/>
      <c r="B24" s="10" t="s">
        <v>10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</row>
    <row r="25" spans="1:8" ht="15" customHeight="1">
      <c r="A25" s="9"/>
      <c r="B25" s="10" t="s">
        <v>11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>
      <c r="A26" s="9"/>
      <c r="B26" s="10" t="s">
        <v>12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>
      <c r="A27" s="9"/>
      <c r="B27" s="10" t="s">
        <v>13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</row>
    <row r="28" spans="1:8" ht="15" customHeight="1">
      <c r="A28" s="9"/>
      <c r="B28" s="10" t="s">
        <v>14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>
      <c r="A29" s="9"/>
      <c r="B29" s="10"/>
      <c r="C29" s="8"/>
      <c r="D29" s="8"/>
      <c r="E29" s="8"/>
      <c r="F29" s="8"/>
      <c r="G29" s="8"/>
      <c r="H29" s="8"/>
    </row>
    <row r="30" spans="1:8" ht="15" customHeight="1">
      <c r="A30" s="9"/>
      <c r="B30" s="10"/>
      <c r="C30" s="8"/>
      <c r="D30" s="8"/>
      <c r="E30" s="8"/>
      <c r="F30" s="8"/>
      <c r="G30" s="8"/>
      <c r="H30" s="8"/>
    </row>
    <row r="31" spans="1:8" ht="15" customHeight="1">
      <c r="A31" s="9"/>
      <c r="B31" s="10"/>
      <c r="C31" s="8"/>
      <c r="D31" s="8"/>
      <c r="E31" s="8"/>
      <c r="F31" s="8"/>
      <c r="G31" s="8"/>
      <c r="H31" s="8"/>
    </row>
    <row r="32" spans="1:8" ht="15" customHeight="1">
      <c r="A32" s="9"/>
      <c r="B32" s="10"/>
      <c r="C32" s="8"/>
      <c r="D32" s="8"/>
      <c r="E32" s="8"/>
      <c r="F32" s="8"/>
      <c r="G32" s="8"/>
      <c r="H32" s="8"/>
    </row>
    <row r="33" spans="1:8" ht="15" customHeight="1">
      <c r="A33" s="9"/>
      <c r="B33" s="10"/>
      <c r="C33" s="8"/>
      <c r="D33" s="8"/>
      <c r="E33" s="8"/>
      <c r="F33" s="8"/>
      <c r="G33" s="8"/>
      <c r="H33" s="8"/>
    </row>
    <row r="34" spans="1:8" ht="15" customHeight="1">
      <c r="A34" s="9"/>
      <c r="B34" s="10"/>
      <c r="C34" s="8"/>
      <c r="D34" s="8"/>
      <c r="E34" s="8"/>
      <c r="F34" s="8"/>
      <c r="G34" s="8"/>
      <c r="H34" s="8"/>
    </row>
    <row r="35" spans="1:8" ht="15" customHeight="1">
      <c r="A35" s="9"/>
      <c r="B35" s="10"/>
      <c r="C35" s="8"/>
      <c r="D35" s="8"/>
      <c r="E35" s="8"/>
      <c r="F35" s="8"/>
      <c r="G35" s="8"/>
      <c r="H35" s="8"/>
    </row>
    <row r="36" spans="1:8" ht="15" customHeight="1">
      <c r="A36" s="17" t="s">
        <v>21</v>
      </c>
      <c r="B36" s="18"/>
      <c r="C36" s="14">
        <f>C10+C24</f>
        <v>174329748.62</v>
      </c>
      <c r="D36" s="15">
        <f>D10+D24</f>
        <v>-2987458.77</v>
      </c>
      <c r="E36" s="14">
        <f>E10+E24</f>
        <v>171342289.84999999</v>
      </c>
      <c r="F36" s="14">
        <f>F10+F24</f>
        <v>171342289.84999999</v>
      </c>
      <c r="G36" s="14">
        <f>G10+G24</f>
        <v>164840008.05000001</v>
      </c>
      <c r="H36" s="14">
        <f>E36-F36</f>
        <v>0</v>
      </c>
    </row>
    <row r="37" spans="1:8" ht="15" customHeight="1">
      <c r="A37" s="16" t="s">
        <v>0</v>
      </c>
      <c r="B37" s="16"/>
      <c r="C37" s="16"/>
      <c r="D37" s="16"/>
      <c r="E37" s="16"/>
      <c r="F37" s="16"/>
      <c r="G37" s="16"/>
      <c r="H37" s="16"/>
    </row>
    <row r="38" spans="1:8">
      <c r="C38" s="2"/>
      <c r="D38" s="2"/>
      <c r="E38" s="2"/>
      <c r="F38" s="2"/>
      <c r="G38" s="2"/>
      <c r="H38" s="2"/>
    </row>
  </sheetData>
  <mergeCells count="13">
    <mergeCell ref="A37:H37"/>
    <mergeCell ref="A36:B36"/>
    <mergeCell ref="A10:B10"/>
    <mergeCell ref="A1:H1"/>
    <mergeCell ref="A2:H2"/>
    <mergeCell ref="A3:H3"/>
    <mergeCell ref="A4:H4"/>
    <mergeCell ref="A7:B8"/>
    <mergeCell ref="C7:G7"/>
    <mergeCell ref="H7:H8"/>
    <mergeCell ref="A5:H5"/>
    <mergeCell ref="A20:B20"/>
    <mergeCell ref="A6:H6"/>
  </mergeCells>
  <printOptions horizontalCentered="1"/>
  <pageMargins left="0.31496062992125984" right="0.35433070866141736" top="0.74803149606299213" bottom="0.74803149606299213" header="0" footer="0"/>
  <pageSetup scale="76" orientation="landscape" r:id="rId1"/>
  <headerFooter>
    <oddFooter>&amp;R&amp;8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EAPED CA</vt:lpstr>
      <vt:lpstr>'EAPED CA'!Área_de_impresión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Escobedo</dc:creator>
  <cp:lastModifiedBy>HP</cp:lastModifiedBy>
  <cp:lastPrinted>2025-06-13T20:04:07Z</cp:lastPrinted>
  <dcterms:created xsi:type="dcterms:W3CDTF">2020-06-19T01:00:05Z</dcterms:created>
  <dcterms:modified xsi:type="dcterms:W3CDTF">2026-01-29T21:00:54Z</dcterms:modified>
</cp:coreProperties>
</file>